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dminprodsentara.sharepoint.com/sites/CSR/Shared Documents/Grants and Sponsorships/Grants/2021/"/>
    </mc:Choice>
  </mc:AlternateContent>
  <xr:revisionPtr revIDLastSave="1" documentId="8_{19D815D8-FA85-4364-B5B3-C9808D13C863}" xr6:coauthVersionLast="46" xr6:coauthVersionMax="46" xr10:uidLastSave="{5B34D8AA-A73F-4001-BC5C-3F08C70D9D9E}"/>
  <bookViews>
    <workbookView minimized="1" xWindow="2688" yWindow="2688" windowWidth="17280" windowHeight="8964" xr2:uid="{E791A38E-39EA-4A02-B56C-C6862FC0FB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G34" i="1"/>
  <c r="G36" i="1" s="1"/>
  <c r="D34" i="1"/>
  <c r="B34" i="1"/>
  <c r="B36" i="1"/>
  <c r="G23" i="1"/>
  <c r="G22" i="1"/>
  <c r="G21" i="1"/>
  <c r="G26" i="1" s="1"/>
  <c r="G13" i="1"/>
  <c r="G12" i="1"/>
  <c r="G18" i="1" s="1"/>
  <c r="G11" i="1"/>
  <c r="G30" i="1"/>
  <c r="G31" i="1"/>
  <c r="D26" i="1"/>
  <c r="B26" i="1"/>
  <c r="D18" i="1"/>
  <c r="B18" i="1"/>
</calcChain>
</file>

<file path=xl/sharedStrings.xml><?xml version="1.0" encoding="utf-8"?>
<sst xmlns="http://schemas.openxmlformats.org/spreadsheetml/2006/main" count="24" uniqueCount="23">
  <si>
    <t xml:space="preserve">Grant Budget Worksheet </t>
  </si>
  <si>
    <t>Project Name:</t>
  </si>
  <si>
    <t>Organization Name:</t>
  </si>
  <si>
    <t>Direct - Project Personnel Expenses</t>
  </si>
  <si>
    <t>Total Budget</t>
  </si>
  <si>
    <t>Requested from Sentara</t>
  </si>
  <si>
    <t>Total: Personnel</t>
  </si>
  <si>
    <t>Other Direct Expenses</t>
  </si>
  <si>
    <t xml:space="preserve">Other Funding sources </t>
  </si>
  <si>
    <t>Marketing</t>
  </si>
  <si>
    <t>Program Supplies</t>
  </si>
  <si>
    <t>Travel</t>
  </si>
  <si>
    <t>Total:  Direct Expenses</t>
  </si>
  <si>
    <t>Program Coordinator (.6)</t>
  </si>
  <si>
    <t>Site Lead (1.0)</t>
  </si>
  <si>
    <t>Social Worker (1.0)</t>
  </si>
  <si>
    <t>Executive Director (.3)</t>
  </si>
  <si>
    <t>Administrative support (.2)</t>
  </si>
  <si>
    <t>Total: Administrative</t>
  </si>
  <si>
    <t xml:space="preserve">Other Funding Sources: </t>
  </si>
  <si>
    <t>ABC Foundation - pending</t>
  </si>
  <si>
    <t>Private donations - received</t>
  </si>
  <si>
    <t>Administrative Expenses (not to exceed 15% of grant request)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</si>
</sst>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4" fontId="0" fillId="0" borderId="0" xfId="0" applyNumberFormat="1"/>
    <xf numFmtId="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Font="1" applyBorder="1"/>
    <xf numFmtId="4" fontId="0" fillId="0" borderId="0" xfId="0" applyNumberFormat="1" applyBorder="1"/>
    <xf numFmtId="0" fontId="0" fillId="0" borderId="5" xfId="0" applyBorder="1"/>
    <xf numFmtId="0" fontId="0" fillId="0" borderId="4" xfId="0" applyBorder="1"/>
    <xf numFmtId="0" fontId="1" fillId="0" borderId="6" xfId="0" applyFont="1" applyBorder="1"/>
    <xf numFmtId="4" fontId="1" fillId="0" borderId="7" xfId="0" applyNumberFormat="1" applyFont="1" applyBorder="1"/>
    <xf numFmtId="4" fontId="0" fillId="0" borderId="7" xfId="0" applyNumberFormat="1" applyBorder="1"/>
    <xf numFmtId="0" fontId="0" fillId="0" borderId="8" xfId="0" applyBorder="1"/>
    <xf numFmtId="4" fontId="0" fillId="0" borderId="2" xfId="0" applyNumberFormat="1" applyBorder="1"/>
    <xf numFmtId="0" fontId="1" fillId="0" borderId="4" xfId="0" applyFont="1" applyBorder="1"/>
    <xf numFmtId="4" fontId="1" fillId="0" borderId="0" xfId="0" applyNumberFormat="1" applyFont="1" applyBorder="1"/>
    <xf numFmtId="4" fontId="1" fillId="0" borderId="2" xfId="0" applyNumberFormat="1" applyFont="1" applyBorder="1"/>
    <xf numFmtId="4" fontId="0" fillId="0" borderId="0" xfId="0" applyNumberFormat="1" applyFont="1" applyBorder="1"/>
    <xf numFmtId="0" fontId="0" fillId="0" borderId="5" xfId="0" applyFont="1" applyBorder="1"/>
    <xf numFmtId="0" fontId="1" fillId="0" borderId="9" xfId="0" applyFont="1" applyBorder="1"/>
    <xf numFmtId="4" fontId="1" fillId="0" borderId="10" xfId="0" applyNumberFormat="1" applyFont="1" applyBorder="1"/>
    <xf numFmtId="4" fontId="0" fillId="0" borderId="10" xfId="0" applyNumberFormat="1" applyBorder="1"/>
    <xf numFmtId="0" fontId="0" fillId="0" borderId="11" xfId="0" applyBorder="1"/>
    <xf numFmtId="4" fontId="0" fillId="0" borderId="3" xfId="0" applyNumberFormat="1" applyBorder="1"/>
    <xf numFmtId="4" fontId="0" fillId="0" borderId="5" xfId="0" applyNumberFormat="1" applyBorder="1"/>
    <xf numFmtId="0" fontId="0" fillId="0" borderId="6" xfId="0" applyFont="1" applyBorder="1"/>
    <xf numFmtId="4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</xdr:colOff>
      <xdr:row>0</xdr:row>
      <xdr:rowOff>161925</xdr:rowOff>
    </xdr:from>
    <xdr:to>
      <xdr:col>6</xdr:col>
      <xdr:colOff>474344</xdr:colOff>
      <xdr:row>7</xdr:row>
      <xdr:rowOff>152946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22EB66-89A2-49AD-B259-DD5E767D5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115" y="161925"/>
          <a:ext cx="3411854" cy="1257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F5862-F728-49CC-99EC-18B43DCA70E6}">
  <dimension ref="A3:H40"/>
  <sheetViews>
    <sheetView tabSelected="1" topLeftCell="A29" workbookViewId="0">
      <selection activeCell="K1" sqref="K1"/>
    </sheetView>
  </sheetViews>
  <sheetFormatPr defaultRowHeight="14.4" x14ac:dyDescent="0.3"/>
  <cols>
    <col min="1" max="1" width="54.88671875" customWidth="1"/>
    <col min="2" max="2" width="10.109375" bestFit="1" customWidth="1"/>
    <col min="4" max="4" width="9.109375" bestFit="1" customWidth="1"/>
    <col min="7" max="7" width="21.109375" bestFit="1" customWidth="1"/>
  </cols>
  <sheetData>
    <row r="3" spans="1:8" x14ac:dyDescent="0.3">
      <c r="A3" s="1" t="s">
        <v>0</v>
      </c>
    </row>
    <row r="6" spans="1:8" x14ac:dyDescent="0.3">
      <c r="A6" t="s">
        <v>2</v>
      </c>
    </row>
    <row r="7" spans="1:8" x14ac:dyDescent="0.3">
      <c r="A7" t="s">
        <v>1</v>
      </c>
    </row>
    <row r="9" spans="1:8" ht="15" thickBot="1" x14ac:dyDescent="0.35"/>
    <row r="10" spans="1:8" x14ac:dyDescent="0.3">
      <c r="A10" s="5" t="s">
        <v>3</v>
      </c>
      <c r="B10" s="6" t="s">
        <v>4</v>
      </c>
      <c r="C10" s="7"/>
      <c r="D10" s="6" t="s">
        <v>5</v>
      </c>
      <c r="E10" s="7"/>
      <c r="F10" s="7"/>
      <c r="G10" s="6" t="s">
        <v>8</v>
      </c>
      <c r="H10" s="8"/>
    </row>
    <row r="11" spans="1:8" x14ac:dyDescent="0.3">
      <c r="A11" s="9" t="s">
        <v>13</v>
      </c>
      <c r="B11" s="10">
        <v>25000</v>
      </c>
      <c r="C11" s="10"/>
      <c r="D11" s="10">
        <v>12500</v>
      </c>
      <c r="E11" s="10"/>
      <c r="F11" s="10"/>
      <c r="G11" s="10">
        <f>B11-D11</f>
        <v>12500</v>
      </c>
      <c r="H11" s="11"/>
    </row>
    <row r="12" spans="1:8" x14ac:dyDescent="0.3">
      <c r="A12" s="9" t="s">
        <v>14</v>
      </c>
      <c r="B12" s="10">
        <v>19000</v>
      </c>
      <c r="C12" s="10"/>
      <c r="D12" s="10">
        <v>15000</v>
      </c>
      <c r="E12" s="10"/>
      <c r="F12" s="10"/>
      <c r="G12" s="10">
        <f t="shared" ref="G12:G13" si="0">B12-D12</f>
        <v>4000</v>
      </c>
      <c r="H12" s="11"/>
    </row>
    <row r="13" spans="1:8" x14ac:dyDescent="0.3">
      <c r="A13" s="9" t="s">
        <v>15</v>
      </c>
      <c r="B13" s="10">
        <v>50000</v>
      </c>
      <c r="C13" s="10"/>
      <c r="D13" s="10">
        <v>30000</v>
      </c>
      <c r="E13" s="10"/>
      <c r="F13" s="10"/>
      <c r="G13" s="10">
        <f t="shared" si="0"/>
        <v>20000</v>
      </c>
      <c r="H13" s="11"/>
    </row>
    <row r="14" spans="1:8" x14ac:dyDescent="0.3">
      <c r="A14" s="12"/>
      <c r="B14" s="10"/>
      <c r="C14" s="10"/>
      <c r="D14" s="10"/>
      <c r="E14" s="10"/>
      <c r="F14" s="10"/>
      <c r="G14" s="10"/>
      <c r="H14" s="11"/>
    </row>
    <row r="15" spans="1:8" x14ac:dyDescent="0.3">
      <c r="A15" s="12"/>
      <c r="B15" s="10"/>
      <c r="C15" s="10"/>
      <c r="D15" s="10"/>
      <c r="E15" s="10"/>
      <c r="F15" s="10"/>
      <c r="G15" s="10"/>
      <c r="H15" s="11"/>
    </row>
    <row r="16" spans="1:8" x14ac:dyDescent="0.3">
      <c r="A16" s="12"/>
      <c r="B16" s="10"/>
      <c r="C16" s="10"/>
      <c r="D16" s="10"/>
      <c r="E16" s="10"/>
      <c r="F16" s="10"/>
      <c r="G16" s="10"/>
      <c r="H16" s="11"/>
    </row>
    <row r="17" spans="1:8" x14ac:dyDescent="0.3">
      <c r="A17" s="12"/>
      <c r="B17" s="10"/>
      <c r="C17" s="10"/>
      <c r="D17" s="10"/>
      <c r="E17" s="10"/>
      <c r="F17" s="10"/>
      <c r="G17" s="10"/>
      <c r="H17" s="11"/>
    </row>
    <row r="18" spans="1:8" ht="15" thickBot="1" x14ac:dyDescent="0.35">
      <c r="A18" s="13" t="s">
        <v>6</v>
      </c>
      <c r="B18" s="14">
        <f>SUM(B11:B17)</f>
        <v>94000</v>
      </c>
      <c r="C18" s="15"/>
      <c r="D18" s="14">
        <f>SUM(D11:D17)</f>
        <v>57500</v>
      </c>
      <c r="E18" s="15"/>
      <c r="F18" s="15"/>
      <c r="G18" s="14">
        <f>SUM(G11:G17)</f>
        <v>36500</v>
      </c>
      <c r="H18" s="16"/>
    </row>
    <row r="19" spans="1:8" ht="15" thickBot="1" x14ac:dyDescent="0.35">
      <c r="B19" s="3"/>
      <c r="C19" s="3"/>
      <c r="D19" s="3"/>
      <c r="E19" s="3"/>
      <c r="F19" s="3"/>
      <c r="G19" s="3"/>
    </row>
    <row r="20" spans="1:8" x14ac:dyDescent="0.3">
      <c r="A20" s="5" t="s">
        <v>7</v>
      </c>
      <c r="B20" s="17"/>
      <c r="C20" s="17"/>
      <c r="D20" s="17"/>
      <c r="E20" s="17"/>
      <c r="F20" s="17"/>
      <c r="G20" s="17"/>
      <c r="H20" s="8"/>
    </row>
    <row r="21" spans="1:8" x14ac:dyDescent="0.3">
      <c r="A21" s="9" t="s">
        <v>10</v>
      </c>
      <c r="B21" s="10">
        <v>5000</v>
      </c>
      <c r="C21" s="10"/>
      <c r="D21" s="10">
        <v>5000</v>
      </c>
      <c r="E21" s="10"/>
      <c r="F21" s="10"/>
      <c r="G21" s="10">
        <f t="shared" ref="G21:G23" si="1">B21-D21</f>
        <v>0</v>
      </c>
      <c r="H21" s="11"/>
    </row>
    <row r="22" spans="1:8" x14ac:dyDescent="0.3">
      <c r="A22" s="9" t="s">
        <v>9</v>
      </c>
      <c r="B22" s="10">
        <v>3500</v>
      </c>
      <c r="C22" s="10"/>
      <c r="D22" s="10">
        <v>2000</v>
      </c>
      <c r="E22" s="10"/>
      <c r="F22" s="10"/>
      <c r="G22" s="10">
        <f t="shared" si="1"/>
        <v>1500</v>
      </c>
      <c r="H22" s="11"/>
    </row>
    <row r="23" spans="1:8" x14ac:dyDescent="0.3">
      <c r="A23" s="9" t="s">
        <v>11</v>
      </c>
      <c r="B23" s="10">
        <v>1500</v>
      </c>
      <c r="C23" s="10"/>
      <c r="D23" s="10">
        <v>1000</v>
      </c>
      <c r="E23" s="10"/>
      <c r="F23" s="10"/>
      <c r="G23" s="10">
        <f t="shared" si="1"/>
        <v>500</v>
      </c>
      <c r="H23" s="11"/>
    </row>
    <row r="24" spans="1:8" x14ac:dyDescent="0.3">
      <c r="A24" s="12"/>
      <c r="B24" s="10"/>
      <c r="C24" s="10"/>
      <c r="D24" s="10"/>
      <c r="E24" s="10"/>
      <c r="F24" s="10"/>
      <c r="G24" s="10"/>
      <c r="H24" s="11"/>
    </row>
    <row r="25" spans="1:8" x14ac:dyDescent="0.3">
      <c r="A25" s="12"/>
      <c r="B25" s="10"/>
      <c r="C25" s="10"/>
      <c r="D25" s="10"/>
      <c r="E25" s="10"/>
      <c r="F25" s="10"/>
      <c r="G25" s="10"/>
      <c r="H25" s="11"/>
    </row>
    <row r="26" spans="1:8" x14ac:dyDescent="0.3">
      <c r="A26" s="18" t="s">
        <v>12</v>
      </c>
      <c r="B26" s="19">
        <f>SUM(B21:B25)</f>
        <v>10000</v>
      </c>
      <c r="C26" s="10"/>
      <c r="D26" s="19">
        <f>SUM(D21:D25)</f>
        <v>8000</v>
      </c>
      <c r="E26" s="10"/>
      <c r="F26" s="10"/>
      <c r="G26" s="19">
        <f>SUM(G21:G25)</f>
        <v>2000</v>
      </c>
      <c r="H26" s="11"/>
    </row>
    <row r="27" spans="1:8" ht="15" thickBot="1" x14ac:dyDescent="0.35">
      <c r="A27" s="13"/>
      <c r="B27" s="14"/>
      <c r="C27" s="15"/>
      <c r="D27" s="14"/>
      <c r="E27" s="15"/>
      <c r="F27" s="15"/>
      <c r="G27" s="14"/>
      <c r="H27" s="16"/>
    </row>
    <row r="28" spans="1:8" ht="15" thickBot="1" x14ac:dyDescent="0.35">
      <c r="A28" s="1"/>
      <c r="B28" s="4"/>
      <c r="C28" s="3"/>
      <c r="D28" s="4"/>
      <c r="E28" s="3"/>
      <c r="F28" s="3"/>
      <c r="G28" s="4"/>
    </row>
    <row r="29" spans="1:8" x14ac:dyDescent="0.3">
      <c r="A29" s="5" t="s">
        <v>22</v>
      </c>
      <c r="B29" s="17"/>
      <c r="C29" s="17"/>
      <c r="D29" s="20"/>
      <c r="E29" s="17"/>
      <c r="F29" s="17"/>
      <c r="G29" s="17"/>
      <c r="H29" s="8"/>
    </row>
    <row r="30" spans="1:8" x14ac:dyDescent="0.3">
      <c r="A30" s="9" t="s">
        <v>16</v>
      </c>
      <c r="B30" s="10">
        <v>40000</v>
      </c>
      <c r="C30" s="10"/>
      <c r="D30" s="10">
        <v>7000</v>
      </c>
      <c r="E30" s="10"/>
      <c r="F30" s="10"/>
      <c r="G30" s="10">
        <f>B30-D30</f>
        <v>33000</v>
      </c>
      <c r="H30" s="11"/>
    </row>
    <row r="31" spans="1:8" x14ac:dyDescent="0.3">
      <c r="A31" s="9" t="s">
        <v>17</v>
      </c>
      <c r="B31" s="10">
        <v>8000</v>
      </c>
      <c r="C31" s="10"/>
      <c r="D31" s="10">
        <v>2825</v>
      </c>
      <c r="E31" s="10"/>
      <c r="F31" s="10"/>
      <c r="G31" s="10">
        <f>B31-D31</f>
        <v>5175</v>
      </c>
      <c r="H31" s="11"/>
    </row>
    <row r="32" spans="1:8" x14ac:dyDescent="0.3">
      <c r="A32" s="9"/>
      <c r="B32" s="10"/>
      <c r="C32" s="10"/>
      <c r="D32" s="10"/>
      <c r="E32" s="10"/>
      <c r="F32" s="10"/>
      <c r="G32" s="10"/>
      <c r="H32" s="11"/>
    </row>
    <row r="33" spans="1:8" s="2" customFormat="1" x14ac:dyDescent="0.3">
      <c r="A33" s="9"/>
      <c r="B33" s="21"/>
      <c r="C33" s="21"/>
      <c r="D33" s="19"/>
      <c r="E33" s="21"/>
      <c r="F33" s="21"/>
      <c r="G33" s="21"/>
      <c r="H33" s="22"/>
    </row>
    <row r="34" spans="1:8" ht="15" thickBot="1" x14ac:dyDescent="0.35">
      <c r="A34" s="13" t="s">
        <v>18</v>
      </c>
      <c r="B34" s="14">
        <f>SUM(B30:B33)</f>
        <v>48000</v>
      </c>
      <c r="C34" s="15"/>
      <c r="D34" s="14">
        <f>SUM(D30+D31)</f>
        <v>9825</v>
      </c>
      <c r="E34" s="15"/>
      <c r="F34" s="15"/>
      <c r="G34" s="14">
        <f>B34-D34</f>
        <v>38175</v>
      </c>
      <c r="H34" s="16"/>
    </row>
    <row r="35" spans="1:8" ht="15" thickBot="1" x14ac:dyDescent="0.35">
      <c r="A35" s="1"/>
      <c r="B35" s="3"/>
      <c r="C35" s="3"/>
      <c r="D35" s="3"/>
      <c r="E35" s="3"/>
      <c r="F35" s="3"/>
      <c r="G35" s="3"/>
    </row>
    <row r="36" spans="1:8" ht="15" thickBot="1" x14ac:dyDescent="0.35">
      <c r="A36" s="23" t="s">
        <v>4</v>
      </c>
      <c r="B36" s="24">
        <f>SUM(B18+B26+B34)</f>
        <v>152000</v>
      </c>
      <c r="C36" s="25"/>
      <c r="D36" s="24">
        <f>SUM(D18+D26+D34)</f>
        <v>75325</v>
      </c>
      <c r="E36" s="25"/>
      <c r="F36" s="25"/>
      <c r="G36" s="24">
        <f>SUM(G18+G26+G34)</f>
        <v>76675</v>
      </c>
      <c r="H36" s="26"/>
    </row>
    <row r="37" spans="1:8" ht="15" thickBot="1" x14ac:dyDescent="0.35">
      <c r="B37" s="3"/>
      <c r="C37" s="3"/>
      <c r="D37" s="3"/>
      <c r="E37" s="3"/>
      <c r="F37" s="3"/>
      <c r="G37" s="3"/>
    </row>
    <row r="38" spans="1:8" x14ac:dyDescent="0.3">
      <c r="A38" s="5" t="s">
        <v>19</v>
      </c>
      <c r="B38" s="27"/>
      <c r="C38" s="3"/>
      <c r="D38" s="3"/>
      <c r="E38" s="3"/>
      <c r="F38" s="3"/>
      <c r="G38" s="3"/>
    </row>
    <row r="39" spans="1:8" x14ac:dyDescent="0.3">
      <c r="A39" s="9" t="s">
        <v>20</v>
      </c>
      <c r="B39" s="28">
        <v>50000</v>
      </c>
      <c r="C39" s="3"/>
      <c r="D39" s="3"/>
      <c r="E39" s="3"/>
      <c r="F39" s="3"/>
      <c r="G39" s="3"/>
    </row>
    <row r="40" spans="1:8" ht="15" thickBot="1" x14ac:dyDescent="0.35">
      <c r="A40" s="29" t="s">
        <v>21</v>
      </c>
      <c r="B40" s="30">
        <v>26675</v>
      </c>
      <c r="C40" s="3"/>
      <c r="D40" s="3"/>
      <c r="E40" s="3"/>
      <c r="F40" s="3"/>
      <c r="G40" s="3"/>
    </row>
  </sheetData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40BB479D15834488F9C9947E290E6D" ma:contentTypeVersion="13" ma:contentTypeDescription="Create a new document." ma:contentTypeScope="" ma:versionID="fa1f5a65667c0b247c2e7492d7bb4e5d">
  <xsd:schema xmlns:xsd="http://www.w3.org/2001/XMLSchema" xmlns:xs="http://www.w3.org/2001/XMLSchema" xmlns:p="http://schemas.microsoft.com/office/2006/metadata/properties" xmlns:ns2="de56845a-1227-4a4d-b7bf-46afed421e36" xmlns:ns3="6ea0376a-0529-4fd7-acfe-4ee72e57bbe7" targetNamespace="http://schemas.microsoft.com/office/2006/metadata/properties" ma:root="true" ma:fieldsID="83af6fad850f4f0d8fdfac65a51e1ded" ns2:_="" ns3:_="">
    <xsd:import namespace="de56845a-1227-4a4d-b7bf-46afed421e36"/>
    <xsd:import namespace="6ea0376a-0529-4fd7-acfe-4ee72e57bb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6845a-1227-4a4d-b7bf-46afed421e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0376a-0529-4fd7-acfe-4ee72e57bb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E5B3DA-0210-43B4-ADD4-9EF36F84E0B2}">
  <ds:schemaRefs>
    <ds:schemaRef ds:uri="6ea0376a-0529-4fd7-acfe-4ee72e57bbe7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de56845a-1227-4a4d-b7bf-46afed421e36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929069-0E67-477B-B39C-2020CA27DA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6443C-F353-46C5-91BE-7917B7187B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56845a-1227-4a4d-b7bf-46afed421e36"/>
    <ds:schemaRef ds:uri="6ea0376a-0529-4fd7-acfe-4ee72e57bb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P PIERCE</dc:creator>
  <cp:lastModifiedBy>WENDY P PIERCE</cp:lastModifiedBy>
  <cp:lastPrinted>2021-09-15T19:07:59Z</cp:lastPrinted>
  <dcterms:created xsi:type="dcterms:W3CDTF">2021-09-10T11:38:50Z</dcterms:created>
  <dcterms:modified xsi:type="dcterms:W3CDTF">2021-09-15T19:08:04Z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0x0101004B40BB479D15834488F9C9947E290E6D</vt:lpwstr>
  </property>
</Properties>
</file>